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81" i="12"/>
  <c r="D80"/>
  <c r="D60"/>
</calcChain>
</file>

<file path=xl/sharedStrings.xml><?xml version="1.0" encoding="utf-8"?>
<sst xmlns="http://schemas.openxmlformats.org/spreadsheetml/2006/main" count="191" uniqueCount="115">
  <si>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</si>
  <si>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</si>
  <si>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</si>
  <si>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</si>
  <si>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</si>
  <si>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</si>
  <si>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</si>
  <si>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</si>
  <si>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</si>
  <si>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</si>
  <si>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</si>
  <si>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</si>
  <si>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</si>
  <si>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</si>
  <si>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</si>
  <si>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</si>
  <si>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</si>
  <si>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</si>
  <si>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</si>
  <si>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</si>
  <si>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</si>
  <si>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</si>
  <si>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</si>
  <si>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</si>
  <si>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</si>
  <si>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</si>
  <si>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</si>
  <si>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</si>
  <si>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</si>
  <si>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</si>
  <si>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</si>
  <si>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</si>
  <si>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</si>
  <si>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</si>
  <si>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</si>
  <si>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</si>
  <si>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</si>
  <si>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</si>
  <si>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</si>
  <si>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</si>
  <si>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</si>
  <si>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</si>
  <si>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</si>
  <si>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</si>
  <si>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</si>
  <si>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</si>
  <si>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</si>
  <si>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</si>
  <si>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</si>
  <si>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</si>
  <si>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</si>
  <si>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</si>
  <si>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</si>
  <si>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</si>
  <si>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</si>
  <si>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</si>
  <si>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</si>
  <si>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</si>
  <si>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</si>
  <si>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</si>
  <si>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</si>
  <si>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</si>
  <si>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</si>
  <si>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</si>
  <si>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</si>
  <si>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</si>
  <si>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</si>
  <si>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</si>
  <si>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</si>
  <si>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</si>
  <si>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</si>
  <si>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</si>
  <si>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</si>
  <si>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</si>
  <si>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</si>
  <si>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</si>
  <si>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</si>
  <si>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</si>
  <si>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</si>
  <si>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</si>
  <si>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</si>
  <si>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</si>
  <si>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</si>
  <si>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</si>
  <si>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</si>
  <si>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</si>
  <si>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</si>
  <si>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</si>
  <si>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</si>
  <si>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</si>
  <si>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</si>
  <si>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</si>
  <si>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</si>
  <si>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</si>
  <si>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</si>
  <si>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</si>
  <si>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</si>
  <si>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</si>
  <si>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</si>
  <si>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</si>
  <si>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</si>
  <si>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</si>
  <si>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</si>
  <si>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</si>
  <si>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</si>
  <si>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Tshering Dorji</t>
  </si>
  <si>
    <t>Genekha Lower Secondary School</t>
  </si>
  <si>
    <t>Geney</t>
  </si>
  <si>
    <t>Genekha Lower Secobndary School</t>
  </si>
  <si>
    <t>GenekhaLSS</t>
  </si>
  <si>
    <t>Genekha LSS</t>
  </si>
  <si>
    <t>30 Minutes</t>
  </si>
  <si>
    <t>Chencho Zangmo(OA)</t>
  </si>
  <si>
    <t>As per record of 2017 number of books read by students</t>
  </si>
  <si>
    <t>Learning Outcome Score data based on last year 2017 Academic Result.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</si>
</sst>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G11" sqref="G11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87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95</v>
      </c>
      <c r="D4" s="6"/>
      <c r="E4" s="3"/>
    </row>
    <row r="5" spans="2:5" ht="18.75" customHeight="1">
      <c r="B5" s="14" t="s">
        <v>98</v>
      </c>
      <c r="C5" s="5" t="s">
        <v>106</v>
      </c>
      <c r="D5" s="6"/>
      <c r="E5" s="3"/>
    </row>
    <row r="6" spans="2:5" ht="18.75" customHeight="1">
      <c r="B6" s="15" t="s">
        <v>2</v>
      </c>
      <c r="C6" s="7" t="s">
        <v>107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101</v>
      </c>
      <c r="C9" s="17" t="s">
        <v>3</v>
      </c>
      <c r="D9" s="19" t="s">
        <v>100</v>
      </c>
    </row>
    <row r="10" spans="2:5" ht="18" customHeight="1">
      <c r="B10" s="13" t="s">
        <v>102</v>
      </c>
      <c r="C10" s="1"/>
      <c r="D10" s="9"/>
      <c r="E10" s="3"/>
    </row>
    <row r="11" spans="2:5" ht="18" customHeight="1">
      <c r="B11" s="14" t="s">
        <v>103</v>
      </c>
      <c r="C11" s="5" t="s">
        <v>105</v>
      </c>
      <c r="D11" s="10">
        <v>77963950</v>
      </c>
      <c r="E11" s="3"/>
    </row>
    <row r="12" spans="2:5" ht="18" customHeight="1">
      <c r="B12" s="15" t="s">
        <v>104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99</v>
      </c>
      <c r="D18" s="19" t="s">
        <v>100</v>
      </c>
      <c r="E18" s="3"/>
    </row>
    <row r="19" spans="2:5" ht="18" customHeight="1">
      <c r="B19" s="18" t="s">
        <v>4</v>
      </c>
      <c r="C19" s="66" t="s">
        <v>112</v>
      </c>
      <c r="D19" s="12">
        <v>17808193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76" workbookViewId="0">
      <selection activeCell="F84" sqref="F84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4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 t="s">
        <v>5</v>
      </c>
      <c r="Y2" s="55"/>
      <c r="Z2" s="55"/>
    </row>
    <row r="3" spans="2:28" ht="38.25" customHeight="1">
      <c r="B3" s="73" t="s">
        <v>12</v>
      </c>
      <c r="C3" s="85" t="s">
        <v>13</v>
      </c>
      <c r="D3" s="85" t="s">
        <v>14</v>
      </c>
      <c r="E3" s="85" t="s">
        <v>15</v>
      </c>
      <c r="F3" s="85" t="s">
        <v>77</v>
      </c>
      <c r="G3" s="85" t="s">
        <v>78</v>
      </c>
      <c r="H3" s="97" t="s">
        <v>16</v>
      </c>
      <c r="I3" s="69" t="s">
        <v>89</v>
      </c>
      <c r="J3" s="70"/>
      <c r="K3" s="70"/>
      <c r="L3" s="70"/>
      <c r="M3" s="70"/>
      <c r="N3" s="71"/>
      <c r="O3" s="101" t="s">
        <v>93</v>
      </c>
      <c r="P3" s="102"/>
      <c r="Q3" s="67" t="s">
        <v>17</v>
      </c>
      <c r="R3" s="72"/>
      <c r="S3" s="72"/>
      <c r="T3" s="72"/>
      <c r="U3" s="72"/>
      <c r="V3" s="72"/>
      <c r="W3" s="72"/>
      <c r="X3" s="72"/>
      <c r="Y3" s="72"/>
      <c r="Z3" s="68"/>
    </row>
    <row r="4" spans="2:28" ht="38.25" customHeight="1">
      <c r="B4" s="95"/>
      <c r="C4" s="86"/>
      <c r="D4" s="86"/>
      <c r="E4" s="86"/>
      <c r="F4" s="86"/>
      <c r="G4" s="86"/>
      <c r="H4" s="97"/>
      <c r="I4" s="67" t="s">
        <v>88</v>
      </c>
      <c r="J4" s="68"/>
      <c r="K4" s="67" t="s">
        <v>92</v>
      </c>
      <c r="L4" s="68"/>
      <c r="M4" s="67" t="s">
        <v>18</v>
      </c>
      <c r="N4" s="68"/>
      <c r="O4" s="103"/>
      <c r="P4" s="104"/>
      <c r="Q4" s="98" t="s">
        <v>79</v>
      </c>
      <c r="R4" s="99"/>
      <c r="S4" s="99"/>
      <c r="T4" s="100"/>
      <c r="U4" s="98" t="s">
        <v>80</v>
      </c>
      <c r="V4" s="99"/>
      <c r="W4" s="99"/>
      <c r="X4" s="100"/>
      <c r="Y4" s="101" t="s">
        <v>19</v>
      </c>
      <c r="Z4" s="102"/>
      <c r="AA4" s="21"/>
    </row>
    <row r="5" spans="2:28" ht="22.5" customHeight="1">
      <c r="B5" s="95"/>
      <c r="C5" s="86"/>
      <c r="D5" s="86"/>
      <c r="E5" s="86"/>
      <c r="F5" s="86"/>
      <c r="G5" s="86"/>
      <c r="H5" s="85"/>
      <c r="I5" s="73" t="s">
        <v>20</v>
      </c>
      <c r="J5" s="75" t="s">
        <v>21</v>
      </c>
      <c r="K5" s="73" t="s">
        <v>20</v>
      </c>
      <c r="L5" s="75" t="s">
        <v>22</v>
      </c>
      <c r="M5" s="73" t="s">
        <v>20</v>
      </c>
      <c r="N5" s="75" t="s">
        <v>21</v>
      </c>
      <c r="O5" s="73" t="s">
        <v>20</v>
      </c>
      <c r="P5" s="73" t="s">
        <v>21</v>
      </c>
      <c r="Q5" s="98" t="s">
        <v>81</v>
      </c>
      <c r="R5" s="100"/>
      <c r="S5" s="99" t="s">
        <v>94</v>
      </c>
      <c r="T5" s="100"/>
      <c r="U5" s="98" t="s">
        <v>81</v>
      </c>
      <c r="V5" s="100"/>
      <c r="W5" s="98" t="s">
        <v>82</v>
      </c>
      <c r="X5" s="100"/>
      <c r="Y5" s="103"/>
      <c r="Z5" s="104"/>
      <c r="AA5" s="21"/>
    </row>
    <row r="6" spans="2:28" ht="38.25" customHeight="1">
      <c r="B6" s="74"/>
      <c r="C6" s="86"/>
      <c r="D6" s="86"/>
      <c r="E6" s="86"/>
      <c r="F6" s="86"/>
      <c r="G6" s="87"/>
      <c r="H6" s="85"/>
      <c r="I6" s="74"/>
      <c r="J6" s="76"/>
      <c r="K6" s="74"/>
      <c r="L6" s="76"/>
      <c r="M6" s="74"/>
      <c r="N6" s="76"/>
      <c r="O6" s="74"/>
      <c r="P6" s="74"/>
      <c r="Q6" s="56" t="s">
        <v>9</v>
      </c>
      <c r="R6" s="56" t="s">
        <v>10</v>
      </c>
      <c r="S6" s="56" t="s">
        <v>9</v>
      </c>
      <c r="T6" s="56" t="s">
        <v>10</v>
      </c>
      <c r="U6" s="56" t="s">
        <v>9</v>
      </c>
      <c r="V6" s="56" t="s">
        <v>10</v>
      </c>
      <c r="W6" s="56" t="s">
        <v>9</v>
      </c>
      <c r="X6" s="56" t="s">
        <v>10</v>
      </c>
      <c r="Y6" s="56" t="s">
        <v>9</v>
      </c>
      <c r="Z6" s="56" t="s">
        <v>10</v>
      </c>
    </row>
    <row r="7" spans="2:28">
      <c r="B7" s="22" t="s">
        <v>108</v>
      </c>
      <c r="C7" s="23" t="s">
        <v>61</v>
      </c>
      <c r="D7" s="23">
        <v>10300</v>
      </c>
      <c r="E7" s="23" t="s">
        <v>64</v>
      </c>
      <c r="F7" s="23">
        <v>0</v>
      </c>
      <c r="G7" s="23">
        <v>2500</v>
      </c>
      <c r="H7" s="23" t="s">
        <v>111</v>
      </c>
      <c r="I7" s="23">
        <v>123</v>
      </c>
      <c r="J7" s="23">
        <v>120</v>
      </c>
      <c r="K7" s="23"/>
      <c r="L7" s="23"/>
      <c r="M7" s="23">
        <v>48</v>
      </c>
      <c r="N7" s="23">
        <v>44</v>
      </c>
      <c r="O7" s="23"/>
      <c r="P7" s="23"/>
      <c r="Q7" s="23">
        <v>13</v>
      </c>
      <c r="R7" s="23">
        <v>2</v>
      </c>
      <c r="S7" s="23">
        <v>2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4">
        <v>2</v>
      </c>
      <c r="Z7" s="25">
        <v>4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7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7" t="s">
        <v>7</v>
      </c>
      <c r="C11" s="35" t="s">
        <v>109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7" t="s">
        <v>8</v>
      </c>
      <c r="C12" s="35" t="s">
        <v>113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7" t="s">
        <v>83</v>
      </c>
      <c r="C13" s="36">
        <v>2018</v>
      </c>
    </row>
    <row r="16" spans="2:28">
      <c r="B16" s="58" t="s">
        <v>69</v>
      </c>
      <c r="C16" s="55"/>
      <c r="D16" s="55"/>
      <c r="E16" s="55"/>
      <c r="F16" s="55"/>
      <c r="G16" s="55"/>
      <c r="H16" s="55"/>
    </row>
    <row r="17" spans="2:26">
      <c r="B17" s="88" t="s">
        <v>12</v>
      </c>
      <c r="C17" s="67" t="s">
        <v>23</v>
      </c>
      <c r="D17" s="72"/>
      <c r="E17" s="72"/>
      <c r="F17" s="72"/>
      <c r="G17" s="72"/>
      <c r="H17" s="68"/>
    </row>
    <row r="18" spans="2:26">
      <c r="B18" s="89"/>
      <c r="C18" s="67" t="s">
        <v>24</v>
      </c>
      <c r="D18" s="72"/>
      <c r="E18" s="72"/>
      <c r="F18" s="72"/>
      <c r="G18" s="72"/>
      <c r="H18" s="68"/>
    </row>
    <row r="19" spans="2:26" ht="45.75" customHeight="1">
      <c r="B19" s="90"/>
      <c r="C19" s="59" t="s">
        <v>25</v>
      </c>
      <c r="D19" s="59" t="s">
        <v>26</v>
      </c>
      <c r="E19" s="59" t="s">
        <v>70</v>
      </c>
      <c r="F19" s="59" t="s">
        <v>71</v>
      </c>
      <c r="G19" s="59" t="s">
        <v>90</v>
      </c>
      <c r="H19" s="60" t="s">
        <v>27</v>
      </c>
    </row>
    <row r="20" spans="2:26">
      <c r="B20" s="22" t="s">
        <v>110</v>
      </c>
      <c r="C20" s="23"/>
      <c r="D20" s="23">
        <v>1</v>
      </c>
      <c r="E20" s="23"/>
      <c r="F20" s="23">
        <v>15</v>
      </c>
      <c r="G20" s="24"/>
      <c r="H20" s="25"/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7" t="s">
        <v>6</v>
      </c>
      <c r="C23" s="34" t="s">
        <v>0</v>
      </c>
      <c r="J23" s="21"/>
    </row>
    <row r="24" spans="2:26">
      <c r="B24" s="57" t="s">
        <v>7</v>
      </c>
      <c r="C24" s="35" t="s">
        <v>110</v>
      </c>
      <c r="D24" s="21"/>
      <c r="E24" s="21"/>
      <c r="F24" s="21"/>
      <c r="G24" s="21"/>
      <c r="H24" s="21"/>
      <c r="I24" s="21"/>
      <c r="J24" s="21"/>
    </row>
    <row r="25" spans="2:26">
      <c r="B25" s="57" t="s">
        <v>84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7" t="s">
        <v>8</v>
      </c>
      <c r="C26" s="36"/>
    </row>
    <row r="30" spans="2:26">
      <c r="B30" s="54" t="s">
        <v>28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</row>
    <row r="31" spans="2:26" s="4" customFormat="1" ht="22.5" customHeight="1">
      <c r="B31" s="80" t="s">
        <v>12</v>
      </c>
      <c r="C31" s="67" t="s">
        <v>29</v>
      </c>
      <c r="D31" s="68"/>
      <c r="E31" s="67" t="s">
        <v>75</v>
      </c>
      <c r="F31" s="68"/>
      <c r="G31" s="72" t="s">
        <v>91</v>
      </c>
      <c r="H31" s="68"/>
      <c r="I31" s="67" t="s">
        <v>30</v>
      </c>
      <c r="J31" s="68"/>
      <c r="K31" s="67" t="s">
        <v>31</v>
      </c>
      <c r="L31" s="68"/>
      <c r="M31" s="67" t="s">
        <v>32</v>
      </c>
      <c r="N31" s="72"/>
      <c r="O31" s="67" t="s">
        <v>33</v>
      </c>
      <c r="P31" s="68"/>
      <c r="Q31" s="67" t="s">
        <v>96</v>
      </c>
      <c r="R31" s="68"/>
      <c r="S31" s="67" t="s">
        <v>97</v>
      </c>
      <c r="T31" s="68"/>
      <c r="U31" s="96"/>
      <c r="V31" s="96"/>
      <c r="W31" s="96"/>
      <c r="X31" s="96"/>
      <c r="Y31" s="38"/>
      <c r="Z31" s="3"/>
    </row>
    <row r="32" spans="2:26" s="40" customFormat="1" ht="22.5" customHeight="1">
      <c r="B32" s="81"/>
      <c r="C32" s="61" t="s">
        <v>34</v>
      </c>
      <c r="D32" s="61" t="s">
        <v>35</v>
      </c>
      <c r="E32" s="61" t="s">
        <v>34</v>
      </c>
      <c r="F32" s="61" t="s">
        <v>35</v>
      </c>
      <c r="G32" s="61" t="s">
        <v>34</v>
      </c>
      <c r="H32" s="61" t="s">
        <v>35</v>
      </c>
      <c r="I32" s="61" t="s">
        <v>34</v>
      </c>
      <c r="J32" s="61" t="s">
        <v>35</v>
      </c>
      <c r="K32" s="61" t="s">
        <v>34</v>
      </c>
      <c r="L32" s="61" t="s">
        <v>35</v>
      </c>
      <c r="M32" s="61" t="s">
        <v>34</v>
      </c>
      <c r="N32" s="61" t="s">
        <v>35</v>
      </c>
      <c r="O32" s="61" t="s">
        <v>34</v>
      </c>
      <c r="P32" s="61" t="s">
        <v>35</v>
      </c>
      <c r="Q32" s="61" t="s">
        <v>34</v>
      </c>
      <c r="R32" s="61" t="s">
        <v>35</v>
      </c>
      <c r="S32" s="61" t="s">
        <v>34</v>
      </c>
      <c r="T32" s="61" t="s">
        <v>35</v>
      </c>
      <c r="U32" s="39"/>
      <c r="V32" s="39"/>
      <c r="W32" s="39"/>
      <c r="X32" s="39"/>
      <c r="Y32" s="39"/>
    </row>
    <row r="33" spans="2:31">
      <c r="B33" s="22" t="s">
        <v>110</v>
      </c>
      <c r="C33" s="23">
        <v>11</v>
      </c>
      <c r="D33" s="23">
        <v>0</v>
      </c>
      <c r="E33" s="23">
        <v>1</v>
      </c>
      <c r="F33" s="23">
        <v>0</v>
      </c>
      <c r="G33" s="23">
        <v>2</v>
      </c>
      <c r="H33" s="23">
        <v>0</v>
      </c>
      <c r="I33" s="23">
        <v>1</v>
      </c>
      <c r="J33" s="23">
        <v>0</v>
      </c>
      <c r="K33" s="23">
        <v>1</v>
      </c>
      <c r="L33" s="23">
        <v>0</v>
      </c>
      <c r="M33" s="23">
        <v>30</v>
      </c>
      <c r="N33" s="23">
        <v>3</v>
      </c>
      <c r="O33" s="23">
        <v>23</v>
      </c>
      <c r="P33" s="23">
        <v>61</v>
      </c>
      <c r="Q33" s="23">
        <v>4</v>
      </c>
      <c r="R33" s="23">
        <v>0</v>
      </c>
      <c r="S33" s="23">
        <v>1</v>
      </c>
      <c r="T33" s="25">
        <v>0</v>
      </c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7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7" t="s">
        <v>7</v>
      </c>
      <c r="C37" s="35" t="s">
        <v>110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7" t="s">
        <v>83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7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2" t="s">
        <v>36</v>
      </c>
      <c r="C42" s="63"/>
      <c r="D42" s="63"/>
      <c r="E42" s="63"/>
      <c r="F42" s="63"/>
      <c r="G42" s="63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77" t="s">
        <v>12</v>
      </c>
      <c r="C43" s="67" t="s">
        <v>37</v>
      </c>
      <c r="D43" s="72"/>
      <c r="E43" s="72"/>
      <c r="F43" s="68"/>
      <c r="G43" s="73" t="s">
        <v>38</v>
      </c>
    </row>
    <row r="44" spans="2:31" ht="15" customHeight="1">
      <c r="B44" s="78"/>
      <c r="C44" s="85" t="s">
        <v>39</v>
      </c>
      <c r="D44" s="85" t="s">
        <v>40</v>
      </c>
      <c r="E44" s="85" t="s">
        <v>72</v>
      </c>
      <c r="F44" s="85" t="s">
        <v>73</v>
      </c>
      <c r="G44" s="95"/>
    </row>
    <row r="45" spans="2:31" ht="19.5" customHeight="1">
      <c r="B45" s="78"/>
      <c r="C45" s="86"/>
      <c r="D45" s="86"/>
      <c r="E45" s="86"/>
      <c r="F45" s="86"/>
      <c r="G45" s="95"/>
    </row>
    <row r="46" spans="2:31" ht="19.5" customHeight="1">
      <c r="B46" s="79"/>
      <c r="C46" s="87"/>
      <c r="D46" s="87"/>
      <c r="E46" s="87"/>
      <c r="F46" s="87"/>
      <c r="G46" s="74"/>
    </row>
    <row r="47" spans="2:31">
      <c r="B47" s="22" t="s">
        <v>110</v>
      </c>
      <c r="C47" s="23" t="s">
        <v>61</v>
      </c>
      <c r="D47" s="23" t="s">
        <v>61</v>
      </c>
      <c r="E47" s="23" t="s">
        <v>61</v>
      </c>
      <c r="F47" s="23"/>
      <c r="G47" s="25" t="s">
        <v>61</v>
      </c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7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7" t="s">
        <v>7</v>
      </c>
      <c r="C51" s="35" t="s">
        <v>110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7" t="s">
        <v>83</v>
      </c>
      <c r="C52" s="37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7" t="s">
        <v>8</v>
      </c>
      <c r="C53" s="36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77" t="s">
        <v>12</v>
      </c>
      <c r="C56" s="77" t="s">
        <v>85</v>
      </c>
      <c r="D56" s="77" t="s">
        <v>86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78"/>
      <c r="C57" s="78"/>
      <c r="D57" s="78"/>
      <c r="E57" s="21"/>
      <c r="F57" s="21"/>
      <c r="G57" s="21"/>
      <c r="H57" s="21"/>
      <c r="I57" s="21"/>
      <c r="J57" s="21"/>
      <c r="K57" s="21"/>
    </row>
    <row r="58" spans="2:31">
      <c r="B58" s="78"/>
      <c r="C58" s="78"/>
      <c r="D58" s="78"/>
      <c r="E58" s="21"/>
      <c r="F58" s="21"/>
      <c r="G58" s="21"/>
      <c r="H58" s="21"/>
      <c r="I58" s="21"/>
      <c r="J58" s="21"/>
      <c r="K58" s="21"/>
    </row>
    <row r="59" spans="2:31">
      <c r="B59" s="79"/>
      <c r="C59" s="79"/>
      <c r="D59" s="79"/>
      <c r="E59" s="21"/>
      <c r="F59" s="21"/>
      <c r="G59" s="21"/>
      <c r="H59" s="21"/>
      <c r="I59" s="21"/>
      <c r="J59" s="21"/>
      <c r="K59" s="21"/>
    </row>
    <row r="60" spans="2:31">
      <c r="B60" s="22" t="s">
        <v>110</v>
      </c>
      <c r="C60" s="25" t="s">
        <v>61</v>
      </c>
      <c r="D60" s="44">
        <f>89+63</f>
        <v>152</v>
      </c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5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6"/>
      <c r="E62" s="21"/>
      <c r="F62" s="21"/>
      <c r="G62" s="21"/>
      <c r="H62" s="21"/>
      <c r="I62" s="21"/>
      <c r="J62" s="21"/>
      <c r="K62" s="21"/>
    </row>
    <row r="63" spans="2:31">
      <c r="B63" s="57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7" t="s">
        <v>7</v>
      </c>
      <c r="C64" s="35" t="s">
        <v>110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7" t="s">
        <v>84</v>
      </c>
      <c r="C65" s="37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7" t="s">
        <v>8</v>
      </c>
      <c r="C66" s="3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4" t="s">
        <v>41</v>
      </c>
      <c r="C69" s="55"/>
      <c r="D69" s="55"/>
      <c r="E69" s="55"/>
      <c r="F69" s="55"/>
      <c r="G69" s="55"/>
      <c r="H69" s="55"/>
      <c r="I69" s="55"/>
      <c r="J69" s="55"/>
    </row>
    <row r="70" spans="2:23" ht="25.5" customHeight="1">
      <c r="B70" s="88" t="s">
        <v>12</v>
      </c>
      <c r="C70" s="82" t="s">
        <v>44</v>
      </c>
      <c r="D70" s="64" t="s">
        <v>42</v>
      </c>
      <c r="E70" s="65"/>
      <c r="F70" s="65"/>
      <c r="G70" s="91" t="s">
        <v>43</v>
      </c>
      <c r="H70" s="91"/>
      <c r="I70" s="91"/>
      <c r="J70" s="91"/>
      <c r="K70" s="21"/>
    </row>
    <row r="71" spans="2:23" ht="27.75" customHeight="1">
      <c r="B71" s="89"/>
      <c r="C71" s="83"/>
      <c r="D71" s="92" t="s">
        <v>45</v>
      </c>
      <c r="E71" s="92" t="s">
        <v>76</v>
      </c>
      <c r="F71" s="92" t="s">
        <v>74</v>
      </c>
      <c r="G71" s="92" t="s">
        <v>46</v>
      </c>
      <c r="H71" s="92" t="s">
        <v>47</v>
      </c>
      <c r="I71" s="92" t="s">
        <v>48</v>
      </c>
      <c r="J71" s="92" t="s">
        <v>49</v>
      </c>
    </row>
    <row r="72" spans="2:23" ht="27.75" customHeight="1">
      <c r="B72" s="89"/>
      <c r="C72" s="83"/>
      <c r="D72" s="93"/>
      <c r="E72" s="93"/>
      <c r="F72" s="93"/>
      <c r="G72" s="93"/>
      <c r="H72" s="93"/>
      <c r="I72" s="93"/>
      <c r="J72" s="93"/>
    </row>
    <row r="73" spans="2:23" ht="8.25" customHeight="1">
      <c r="B73" s="90"/>
      <c r="C73" s="84"/>
      <c r="D73" s="94"/>
      <c r="E73" s="94"/>
      <c r="F73" s="94"/>
      <c r="G73" s="94"/>
      <c r="H73" s="94"/>
      <c r="I73" s="94"/>
      <c r="J73" s="94"/>
    </row>
    <row r="74" spans="2:23">
      <c r="B74" s="47"/>
      <c r="C74" s="23"/>
      <c r="D74" s="23"/>
      <c r="E74" s="23"/>
      <c r="F74" s="23"/>
      <c r="G74" s="48"/>
      <c r="H74" s="23"/>
      <c r="I74" s="23"/>
      <c r="J74" s="25"/>
    </row>
    <row r="75" spans="2:23">
      <c r="B75" s="49" t="s">
        <v>110</v>
      </c>
      <c r="C75" s="27" t="s">
        <v>50</v>
      </c>
      <c r="D75" s="27">
        <v>10</v>
      </c>
      <c r="E75" s="27">
        <v>10</v>
      </c>
      <c r="F75" s="27">
        <v>0</v>
      </c>
      <c r="G75" s="50">
        <v>61.33</v>
      </c>
      <c r="H75" s="27">
        <v>70.53</v>
      </c>
      <c r="I75" s="27"/>
      <c r="J75" s="29">
        <v>71.12</v>
      </c>
    </row>
    <row r="76" spans="2:23">
      <c r="B76" s="51"/>
      <c r="C76" s="27" t="s">
        <v>51</v>
      </c>
      <c r="D76" s="27">
        <v>24</v>
      </c>
      <c r="E76" s="27">
        <v>24</v>
      </c>
      <c r="F76" s="27">
        <v>0</v>
      </c>
      <c r="G76" s="50">
        <v>60.6</v>
      </c>
      <c r="H76" s="27">
        <v>69.599999999999994</v>
      </c>
      <c r="I76" s="27"/>
      <c r="J76" s="29">
        <v>83.4</v>
      </c>
    </row>
    <row r="77" spans="2:23">
      <c r="B77" s="51"/>
      <c r="C77" s="27" t="s">
        <v>52</v>
      </c>
      <c r="D77" s="27">
        <v>15</v>
      </c>
      <c r="E77" s="27">
        <v>15</v>
      </c>
      <c r="F77" s="27">
        <v>0</v>
      </c>
      <c r="G77" s="50">
        <v>79.2</v>
      </c>
      <c r="H77" s="27">
        <v>75.2</v>
      </c>
      <c r="I77" s="27"/>
      <c r="J77" s="29">
        <v>76.98</v>
      </c>
    </row>
    <row r="78" spans="2:23">
      <c r="B78" s="51"/>
      <c r="C78" s="27" t="s">
        <v>53</v>
      </c>
      <c r="D78" s="27">
        <v>31</v>
      </c>
      <c r="E78" s="27">
        <v>31</v>
      </c>
      <c r="F78" s="27">
        <v>0</v>
      </c>
      <c r="G78" s="50">
        <v>74.7</v>
      </c>
      <c r="H78" s="27">
        <v>68</v>
      </c>
      <c r="I78" s="27"/>
      <c r="J78" s="29">
        <v>77.400000000000006</v>
      </c>
    </row>
    <row r="79" spans="2:23">
      <c r="B79" s="51"/>
      <c r="C79" s="27" t="s">
        <v>54</v>
      </c>
      <c r="D79" s="27">
        <v>34</v>
      </c>
      <c r="E79" s="27">
        <v>31</v>
      </c>
      <c r="F79" s="27">
        <v>3</v>
      </c>
      <c r="G79" s="50">
        <v>62.7</v>
      </c>
      <c r="H79" s="27">
        <v>56.1</v>
      </c>
      <c r="I79" s="27">
        <v>61.5</v>
      </c>
      <c r="J79" s="29">
        <v>61.5</v>
      </c>
    </row>
    <row r="80" spans="2:23">
      <c r="B80" s="51"/>
      <c r="C80" s="27" t="s">
        <v>55</v>
      </c>
      <c r="D80" s="27">
        <f>27+26</f>
        <v>53</v>
      </c>
      <c r="E80" s="27">
        <v>45</v>
      </c>
      <c r="F80" s="27">
        <v>8</v>
      </c>
      <c r="G80" s="50">
        <v>67</v>
      </c>
      <c r="H80" s="27">
        <v>61.15</v>
      </c>
      <c r="I80" s="27">
        <v>63</v>
      </c>
      <c r="J80" s="29">
        <v>67.5</v>
      </c>
    </row>
    <row r="81" spans="2:10">
      <c r="B81" s="51"/>
      <c r="C81" s="27" t="s">
        <v>56</v>
      </c>
      <c r="D81" s="27">
        <f>32+35</f>
        <v>67</v>
      </c>
      <c r="E81" s="27">
        <v>65</v>
      </c>
      <c r="F81" s="27">
        <v>2</v>
      </c>
      <c r="G81" s="50">
        <v>68.150000000000006</v>
      </c>
      <c r="H81" s="27">
        <v>54.25</v>
      </c>
      <c r="I81" s="27">
        <v>70.5</v>
      </c>
      <c r="J81" s="29">
        <v>63.5</v>
      </c>
    </row>
    <row r="82" spans="2:10">
      <c r="B82" s="51"/>
      <c r="C82" s="27" t="s">
        <v>57</v>
      </c>
      <c r="D82" s="27">
        <v>41</v>
      </c>
      <c r="E82" s="27">
        <v>38</v>
      </c>
      <c r="F82" s="27">
        <v>3</v>
      </c>
      <c r="G82" s="50">
        <v>62.6</v>
      </c>
      <c r="H82" s="27">
        <v>59.5</v>
      </c>
      <c r="I82" s="27">
        <v>56.6</v>
      </c>
      <c r="J82" s="29">
        <v>65.7</v>
      </c>
    </row>
    <row r="83" spans="2:10">
      <c r="B83" s="51"/>
      <c r="C83" s="27" t="s">
        <v>58</v>
      </c>
      <c r="D83" s="27">
        <v>37</v>
      </c>
      <c r="E83" s="27">
        <v>37</v>
      </c>
      <c r="F83" s="27">
        <v>0</v>
      </c>
      <c r="G83" s="50">
        <v>61.4</v>
      </c>
      <c r="H83" s="27">
        <v>57.3</v>
      </c>
      <c r="I83" s="27">
        <v>60.25</v>
      </c>
      <c r="J83" s="29">
        <v>66.8</v>
      </c>
    </row>
    <row r="84" spans="2:10">
      <c r="B84" s="51"/>
      <c r="C84" s="27"/>
      <c r="D84" s="27"/>
      <c r="E84" s="27"/>
      <c r="F84" s="27"/>
      <c r="G84" s="50"/>
      <c r="H84" s="27"/>
      <c r="I84" s="27"/>
      <c r="J84" s="29"/>
    </row>
    <row r="85" spans="2:10">
      <c r="B85" s="51"/>
      <c r="C85" s="27"/>
      <c r="D85" s="27"/>
      <c r="E85" s="27"/>
      <c r="F85" s="27"/>
      <c r="G85" s="50"/>
      <c r="H85" s="27"/>
      <c r="I85" s="27"/>
      <c r="J85" s="29"/>
    </row>
    <row r="86" spans="2:10">
      <c r="B86" s="51"/>
      <c r="C86" s="27"/>
      <c r="D86" s="27"/>
      <c r="E86" s="27"/>
      <c r="F86" s="27"/>
      <c r="G86" s="50"/>
      <c r="H86" s="27"/>
      <c r="I86" s="27"/>
      <c r="J86" s="29"/>
    </row>
    <row r="87" spans="2:10">
      <c r="B87" s="52"/>
      <c r="C87" s="31"/>
      <c r="D87" s="31"/>
      <c r="E87" s="31"/>
      <c r="F87" s="31"/>
      <c r="G87" s="53"/>
      <c r="H87" s="31"/>
      <c r="I87" s="31"/>
      <c r="J87" s="33"/>
    </row>
    <row r="88" spans="2:10">
      <c r="B88" s="57" t="s">
        <v>6</v>
      </c>
      <c r="C88" s="34" t="s">
        <v>0</v>
      </c>
    </row>
    <row r="89" spans="2:10">
      <c r="B89" s="57" t="s">
        <v>7</v>
      </c>
      <c r="C89" s="35" t="s">
        <v>110</v>
      </c>
    </row>
    <row r="90" spans="2:10">
      <c r="B90" s="57" t="s">
        <v>83</v>
      </c>
      <c r="C90" s="37">
        <v>2018</v>
      </c>
    </row>
    <row r="91" spans="2:10">
      <c r="B91" s="57" t="s">
        <v>8</v>
      </c>
      <c r="C91" s="36" t="s">
        <v>114</v>
      </c>
    </row>
  </sheetData>
  <sheetProtection password="CDDC" sheet="1" objects="1" scenarios="1"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2018-04-12T21:55:12Z</dcterms:modified>
</cp:coreProperties>
</file>